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SDBUDGET\2019\Budget\web_confluence\"/>
    </mc:Choice>
  </mc:AlternateContent>
  <bookViews>
    <workbookView xWindow="120" yWindow="75" windowWidth="13980" windowHeight="10485" firstSheet="1" activeTab="1"/>
  </bookViews>
  <sheets>
    <sheet name="START" sheetId="3" state="veryHidden" r:id="rId1"/>
    <sheet name="Amortization Expenses" sheetId="1" r:id="rId2"/>
  </sheets>
  <definedNames>
    <definedName name="MustFill">'Amortization Expenses'!$F$1</definedName>
    <definedName name="_xlnm.Print_Area" localSheetId="1">'Amortization Expenses'!$A$1:$F$41</definedName>
  </definedNames>
  <calcPr calcId="152511"/>
</workbook>
</file>

<file path=xl/calcChain.xml><?xml version="1.0" encoding="utf-8"?>
<calcChain xmlns="http://schemas.openxmlformats.org/spreadsheetml/2006/main">
  <c r="B7" i="1" l="1"/>
  <c r="B5" i="1"/>
  <c r="D37" i="1" l="1"/>
  <c r="D17" i="1"/>
  <c r="B32" i="1" l="1"/>
  <c r="E27" i="1"/>
  <c r="B27" i="1"/>
  <c r="E26" i="1"/>
  <c r="B26" i="1"/>
  <c r="E25" i="1"/>
  <c r="B25" i="1"/>
  <c r="E24" i="1"/>
  <c r="B24" i="1"/>
  <c r="E28" i="1" l="1"/>
  <c r="E16" i="1"/>
  <c r="E15" i="1"/>
  <c r="E14" i="1"/>
  <c r="E13" i="1"/>
  <c r="E12" i="1"/>
  <c r="E11" i="1"/>
  <c r="B10" i="1"/>
  <c r="B33" i="1"/>
  <c r="B34" i="1" s="1"/>
  <c r="B35" i="1" s="1"/>
  <c r="E17" i="1" l="1"/>
  <c r="E37" i="1" s="1"/>
</calcChain>
</file>

<file path=xl/sharedStrings.xml><?xml version="1.0" encoding="utf-8"?>
<sst xmlns="http://schemas.openxmlformats.org/spreadsheetml/2006/main" count="36" uniqueCount="31">
  <si>
    <t xml:space="preserve"> </t>
  </si>
  <si>
    <t>Budget Year</t>
  </si>
  <si>
    <t>Amount Received</t>
  </si>
  <si>
    <t>Funding Type</t>
  </si>
  <si>
    <t>Step 1</t>
  </si>
  <si>
    <t>Step 2</t>
  </si>
  <si>
    <t>Step 3</t>
  </si>
  <si>
    <t>Location Name</t>
  </si>
  <si>
    <t>Location ID</t>
  </si>
  <si>
    <t>City Use</t>
  </si>
  <si>
    <t>Approved Amount = 
Total divided by 5 years</t>
  </si>
  <si>
    <t>Minor Capital ( Health &amp; Safety ) / Transitional Funding  $50,000 and under</t>
  </si>
  <si>
    <t>Item / Renovation Cost</t>
  </si>
  <si>
    <t>Yearly amortization = 
Cost divided by 5 *</t>
  </si>
  <si>
    <t>You must enable macros before using this workbook</t>
  </si>
  <si>
    <t>Once the macros are enabled, the Instructions and Reconciliation Form worksheets will be visible</t>
  </si>
  <si>
    <t>Enabling Macros Option 1</t>
  </si>
  <si>
    <t>Enabling Macros Option 2</t>
  </si>
  <si>
    <t>If the worksheet opens and you see a Security Warning at the top of the worksheet, click on Options</t>
  </si>
  <si>
    <t>If the following pop-up box appears when opening the worksheet, click Enable Macros</t>
  </si>
  <si>
    <t>When the following pop-up box appears, select Enable this Content, then click OK.</t>
  </si>
  <si>
    <t>If you selected Disable Macros when opening this workbook, please close the file, reopen it,</t>
  </si>
  <si>
    <t xml:space="preserve"> and select Enable Macros</t>
  </si>
  <si>
    <t>Please complete the following steps:</t>
  </si>
  <si>
    <t>Invoice Submitted to City (Yes/No)</t>
  </si>
  <si>
    <t>Total Expense Approved by City</t>
  </si>
  <si>
    <t>Approved amortization expense carried forward from previous budget years</t>
  </si>
  <si>
    <t>Total amortization approved and carried forward from previous years</t>
  </si>
  <si>
    <t>Year (yyyy)</t>
  </si>
  <si>
    <t>Complete Step 2 if you were  approved for amortization expense carried over from previous budget submissions by entering Total Invoice expense for each year</t>
  </si>
  <si>
    <t>Save completed spreadsheet as: amortization_centre name_ddmmyyyy. E-mail completed spreadsheet to the Budget Co-ordinator listed under TCS Contact Information in Online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</si>
</sst>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 tint="0.1499984740745262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2"/>
    <xf numFmtId="0" fontId="2" fillId="0" borderId="0" xfId="3"/>
    <xf numFmtId="0" fontId="6" fillId="0" borderId="0" xfId="3" applyFont="1"/>
    <xf numFmtId="0" fontId="8" fillId="0" borderId="0" xfId="3" applyFont="1"/>
    <xf numFmtId="0" fontId="2" fillId="0" borderId="7" xfId="3" applyBorder="1"/>
    <xf numFmtId="0" fontId="8" fillId="0" borderId="0" xfId="3" applyFont="1" applyAlignment="1">
      <alignment horizontal="left" indent="2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5" borderId="6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5" borderId="6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</xf>
    <xf numFmtId="0" fontId="12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13" fillId="0" borderId="0" xfId="0" applyFont="1" applyFill="1" applyProtection="1"/>
    <xf numFmtId="0" fontId="8" fillId="0" borderId="0" xfId="0" applyFont="1" applyFill="1" applyProtection="1"/>
    <xf numFmtId="0" fontId="1" fillId="0" borderId="0" xfId="0" applyFont="1" applyProtection="1"/>
    <xf numFmtId="0" fontId="10" fillId="0" borderId="0" xfId="0" applyFont="1" applyFill="1" applyProtection="1"/>
    <xf numFmtId="0" fontId="11" fillId="0" borderId="0" xfId="0" applyFont="1" applyFill="1" applyProtection="1"/>
    <xf numFmtId="0" fontId="10" fillId="2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/>
    <xf numFmtId="0" fontId="10" fillId="6" borderId="3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13" fillId="5" borderId="12" xfId="0" applyFont="1" applyFill="1" applyBorder="1" applyAlignment="1" applyProtection="1">
      <alignment horizontal="center"/>
      <protection locked="0"/>
    </xf>
    <xf numFmtId="0" fontId="13" fillId="5" borderId="13" xfId="0" applyFont="1" applyFill="1" applyBorder="1" applyAlignment="1" applyProtection="1">
      <alignment horizontal="center"/>
      <protection locked="0"/>
    </xf>
    <xf numFmtId="166" fontId="13" fillId="5" borderId="13" xfId="0" applyNumberFormat="1" applyFont="1" applyFill="1" applyBorder="1" applyAlignment="1" applyProtection="1">
      <alignment horizontal="center"/>
      <protection locked="0"/>
    </xf>
    <xf numFmtId="166" fontId="14" fillId="0" borderId="10" xfId="0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 applyProtection="1">
      <alignment horizontal="center"/>
    </xf>
    <xf numFmtId="0" fontId="13" fillId="5" borderId="11" xfId="0" applyFont="1" applyFill="1" applyBorder="1" applyAlignment="1" applyProtection="1">
      <alignment horizontal="center"/>
      <protection locked="0"/>
    </xf>
    <xf numFmtId="0" fontId="13" fillId="5" borderId="9" xfId="0" applyFont="1" applyFill="1" applyBorder="1" applyAlignment="1" applyProtection="1">
      <alignment horizontal="center"/>
      <protection locked="0"/>
    </xf>
    <xf numFmtId="166" fontId="13" fillId="5" borderId="8" xfId="0" applyNumberFormat="1" applyFont="1" applyFill="1" applyBorder="1" applyAlignment="1" applyProtection="1">
      <alignment horizontal="center"/>
      <protection locked="0"/>
    </xf>
    <xf numFmtId="166" fontId="14" fillId="0" borderId="8" xfId="0" applyNumberFormat="1" applyFont="1" applyBorder="1" applyAlignment="1" applyProtection="1">
      <alignment horizontal="center"/>
    </xf>
    <xf numFmtId="3" fontId="11" fillId="0" borderId="8" xfId="0" applyNumberFormat="1" applyFont="1" applyBorder="1" applyAlignment="1" applyProtection="1">
      <alignment horizontal="center"/>
    </xf>
    <xf numFmtId="166" fontId="14" fillId="0" borderId="14" xfId="0" applyNumberFormat="1" applyFont="1" applyBorder="1" applyAlignment="1" applyProtection="1">
      <alignment horizontal="center"/>
    </xf>
    <xf numFmtId="3" fontId="11" fillId="0" borderId="14" xfId="0" applyNumberFormat="1" applyFont="1" applyBorder="1" applyAlignment="1" applyProtection="1">
      <alignment horizontal="center"/>
    </xf>
    <xf numFmtId="0" fontId="11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166" fontId="13" fillId="0" borderId="15" xfId="0" applyNumberFormat="1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left"/>
    </xf>
    <xf numFmtId="0" fontId="14" fillId="0" borderId="13" xfId="0" applyFont="1" applyFill="1" applyBorder="1" applyAlignment="1" applyProtection="1">
      <alignment horizontal="center"/>
    </xf>
    <xf numFmtId="166" fontId="13" fillId="5" borderId="13" xfId="1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wrapText="1"/>
    </xf>
    <xf numFmtId="0" fontId="14" fillId="0" borderId="11" xfId="0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center"/>
    </xf>
    <xf numFmtId="166" fontId="13" fillId="5" borderId="8" xfId="1" applyNumberFormat="1" applyFont="1" applyFill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166" fontId="13" fillId="0" borderId="15" xfId="0" applyNumberFormat="1" applyFont="1" applyFill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166" fontId="13" fillId="5" borderId="10" xfId="0" applyNumberFormat="1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13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horizontal="right" vertical="center"/>
    </xf>
    <xf numFmtId="166" fontId="13" fillId="7" borderId="2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6" borderId="5" xfId="0" applyFont="1" applyFill="1" applyBorder="1" applyAlignment="1" applyProtection="1">
      <alignment wrapText="1"/>
    </xf>
    <xf numFmtId="0" fontId="10" fillId="6" borderId="1" xfId="0" applyFont="1" applyFill="1" applyBorder="1" applyAlignment="1" applyProtection="1">
      <alignment horizontal="left" vertical="center" wrapText="1"/>
    </xf>
    <xf numFmtId="0" fontId="10" fillId="6" borderId="3" xfId="0" applyFont="1" applyFill="1" applyBorder="1" applyAlignment="1" applyProtection="1">
      <alignment vertical="center"/>
    </xf>
    <xf numFmtId="0" fontId="10" fillId="6" borderId="4" xfId="0" applyFont="1" applyFill="1" applyBorder="1" applyAlignment="1" applyProtection="1">
      <alignment vertical="center"/>
    </xf>
    <xf numFmtId="0" fontId="10" fillId="6" borderId="4" xfId="0" applyFont="1" applyFill="1" applyBorder="1" applyAlignment="1" applyProtection="1">
      <alignment horizontal="left" vertical="center" wrapText="1"/>
    </xf>
    <xf numFmtId="0" fontId="10" fillId="6" borderId="5" xfId="0" applyFont="1" applyFill="1" applyBorder="1" applyAlignment="1" applyProtection="1">
      <alignment horizontal="left" vertical="center" wrapText="1"/>
    </xf>
    <xf numFmtId="0" fontId="10" fillId="7" borderId="3" xfId="0" applyFont="1" applyFill="1" applyBorder="1" applyAlignment="1" applyProtection="1">
      <alignment vertical="center"/>
    </xf>
    <xf numFmtId="0" fontId="10" fillId="7" borderId="5" xfId="0" applyFont="1" applyFill="1" applyBorder="1" applyAlignment="1" applyProtection="1">
      <alignment vertical="center"/>
    </xf>
    <xf numFmtId="0" fontId="10" fillId="7" borderId="3" xfId="0" applyFon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 applyProtection="1">
      <alignment horizontal="left" vertical="center" wrapText="1"/>
    </xf>
    <xf numFmtId="0" fontId="10" fillId="6" borderId="4" xfId="0" applyFont="1" applyFill="1" applyBorder="1" applyAlignment="1" applyProtection="1">
      <alignment horizontal="left" vertical="center"/>
    </xf>
    <xf numFmtId="0" fontId="10" fillId="6" borderId="5" xfId="0" applyFont="1" applyFill="1" applyBorder="1" applyAlignment="1" applyProtection="1">
      <alignment horizontal="left" vertical="center"/>
    </xf>
    <xf numFmtId="0" fontId="10" fillId="6" borderId="1" xfId="0" applyFont="1" applyFill="1" applyBorder="1" applyAlignment="1" applyProtection="1">
      <alignment horizontal="left" vertical="center"/>
    </xf>
    <xf numFmtId="0" fontId="10" fillId="7" borderId="3" xfId="0" applyFont="1" applyFill="1" applyBorder="1" applyAlignment="1" applyProtection="1">
      <alignment horizontal="left" vertical="center"/>
    </xf>
    <xf numFmtId="0" fontId="10" fillId="7" borderId="1" xfId="0" applyFont="1" applyFill="1" applyBorder="1" applyAlignment="1" applyProtection="1">
      <alignment horizontal="left" vertical="center"/>
    </xf>
    <xf numFmtId="0" fontId="6" fillId="0" borderId="0" xfId="3" applyFont="1" applyAlignment="1">
      <alignment horizontal="center" vertical="center"/>
    </xf>
    <xf numFmtId="0" fontId="9" fillId="0" borderId="6" xfId="3" applyFont="1" applyBorder="1" applyAlignment="1">
      <alignment horizontal="center"/>
    </xf>
  </cellXfs>
  <cellStyles count="6">
    <cellStyle name="Comma" xfId="1" builtinId="3"/>
    <cellStyle name="Currency 2 2" xfId="5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9" defaultPivotStyle="PivotStyleLight16"/>
  <colors>
    <mruColors>
      <color rgb="FFCCFFCC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47625</xdr:rowOff>
    </xdr:from>
    <xdr:to>
      <xdr:col>3</xdr:col>
      <xdr:colOff>76200</xdr:colOff>
      <xdr:row>5</xdr:row>
      <xdr:rowOff>38100</xdr:rowOff>
    </xdr:to>
    <xdr:pic>
      <xdr:nvPicPr>
        <xdr:cNvPr id="2" name="Picture 1" descr="lo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371475"/>
          <a:ext cx="609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23</xdr:row>
      <xdr:rowOff>104775</xdr:rowOff>
    </xdr:from>
    <xdr:to>
      <xdr:col>8</xdr:col>
      <xdr:colOff>133350</xdr:colOff>
      <xdr:row>48</xdr:row>
      <xdr:rowOff>66675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4248150"/>
          <a:ext cx="4581525" cy="406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462643</xdr:colOff>
      <xdr:row>9</xdr:row>
      <xdr:rowOff>149679</xdr:rowOff>
    </xdr:from>
    <xdr:to>
      <xdr:col>8</xdr:col>
      <xdr:colOff>355943</xdr:colOff>
      <xdr:row>20</xdr:row>
      <xdr:rowOff>127627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2643" y="2013858"/>
          <a:ext cx="4791871" cy="1774090"/>
        </a:xfrm>
        <a:prstGeom prst="rect">
          <a:avLst/>
        </a:prstGeom>
      </xdr:spPr>
    </xdr:pic>
    <xdr:clientData/>
  </xdr:twoCellAnchor>
  <xdr:twoCellAnchor editAs="oneCell">
    <xdr:from>
      <xdr:col>13</xdr:col>
      <xdr:colOff>68035</xdr:colOff>
      <xdr:row>9</xdr:row>
      <xdr:rowOff>122464</xdr:rowOff>
    </xdr:from>
    <xdr:to>
      <xdr:col>20</xdr:col>
      <xdr:colOff>414745</xdr:colOff>
      <xdr:row>27</xdr:row>
      <xdr:rowOff>44087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28214" y="1986643"/>
          <a:ext cx="4632960" cy="2887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285748</xdr:colOff>
      <xdr:row>17</xdr:row>
      <xdr:rowOff>47624</xdr:rowOff>
    </xdr:from>
    <xdr:to>
      <xdr:col>5</xdr:col>
      <xdr:colOff>1666874</xdr:colOff>
      <xdr:row>20</xdr:row>
      <xdr:rowOff>190500</xdr:rowOff>
    </xdr:to>
    <xdr:sp macro="" textlink="">
      <xdr:nvSpPr>
        <xdr:cNvPr id="20" name="Regular Pentagon 19"/>
        <xdr:cNvSpPr/>
      </xdr:nvSpPr>
      <xdr:spPr>
        <a:xfrm>
          <a:off x="7274717" y="6584155"/>
          <a:ext cx="4869657" cy="1023939"/>
        </a:xfrm>
        <a:prstGeom prst="pentagon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en-CA" sz="1000">
              <a:solidFill>
                <a:schemeClr val="dk1"/>
              </a:solidFill>
              <a:latin typeface="+mn-lt"/>
              <a:ea typeface="+mn-ea"/>
              <a:cs typeface="+mn-cs"/>
            </a:rPr>
            <a:t>The</a:t>
          </a:r>
          <a:r>
            <a:rPr lang="en-CA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city uses the straight line method of amortization  over 5 years or 20% for each year.  Please let your Budget Consultant or Coordinator  know if you require  a different amortization term.</a:t>
          </a:r>
          <a:endParaRPr lang="en-CA" sz="1000"/>
        </a:p>
      </xdr:txBody>
    </xdr:sp>
    <xdr:clientData/>
  </xdr:twoCellAnchor>
  <xdr:twoCellAnchor>
    <xdr:from>
      <xdr:col>3</xdr:col>
      <xdr:colOff>511967</xdr:colOff>
      <xdr:row>37</xdr:row>
      <xdr:rowOff>71438</xdr:rowOff>
    </xdr:from>
    <xdr:to>
      <xdr:col>5</xdr:col>
      <xdr:colOff>1333499</xdr:colOff>
      <xdr:row>38</xdr:row>
      <xdr:rowOff>452438</xdr:rowOff>
    </xdr:to>
    <xdr:sp macro="" textlink="">
      <xdr:nvSpPr>
        <xdr:cNvPr id="33" name="Regular Pentagon 32"/>
        <xdr:cNvSpPr/>
      </xdr:nvSpPr>
      <xdr:spPr>
        <a:xfrm>
          <a:off x="7500936" y="14454188"/>
          <a:ext cx="4310063" cy="869156"/>
        </a:xfrm>
        <a:prstGeom prst="pentagon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en-CA" sz="1000"/>
            <a:t>Ensure</a:t>
          </a:r>
          <a:r>
            <a:rPr lang="en-CA" sz="1000" baseline="0"/>
            <a:t> this amount matches  with  the amount in the line item of Amortization Expenses in your current year Budget column</a:t>
          </a:r>
        </a:p>
        <a:p>
          <a:endParaRPr lang="en-CA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W47"/>
  <sheetViews>
    <sheetView showGridLines="0" zoomScale="70" zoomScaleNormal="70" workbookViewId="0">
      <selection activeCell="Q35" sqref="Q35"/>
    </sheetView>
  </sheetViews>
  <sheetFormatPr defaultRowHeight="12.75" x14ac:dyDescent="0.2"/>
  <cols>
    <col min="1" max="16384" width="9.140625" style="6"/>
  </cols>
  <sheetData>
    <row r="3" spans="1:23" ht="18" x14ac:dyDescent="0.2">
      <c r="A3" s="106" t="s">
        <v>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5" spans="1:23" ht="18" x14ac:dyDescent="0.2">
      <c r="A5" s="106" t="s">
        <v>15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ht="18" x14ac:dyDescent="0.25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0.25" x14ac:dyDescent="0.3">
      <c r="A7" s="107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 t="s">
        <v>17</v>
      </c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1:23" ht="18" x14ac:dyDescent="0.25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10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" x14ac:dyDescent="0.25">
      <c r="A9" s="9" t="s">
        <v>18</v>
      </c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11" t="s">
        <v>19</v>
      </c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0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0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0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13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0"/>
      <c r="M17" s="7"/>
    </row>
    <row r="18" spans="1:13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0"/>
      <c r="M18" s="7"/>
    </row>
    <row r="19" spans="1:13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0"/>
      <c r="M19" s="7"/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0"/>
      <c r="M20" s="7"/>
    </row>
    <row r="21" spans="1:13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0"/>
      <c r="M21" s="7"/>
    </row>
    <row r="22" spans="1:13" ht="15" x14ac:dyDescent="0.25">
      <c r="A22" s="9" t="s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0"/>
      <c r="M22" s="7"/>
    </row>
    <row r="23" spans="1:13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0"/>
      <c r="M23" s="7"/>
    </row>
    <row r="24" spans="1:13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0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0"/>
      <c r="M25" s="7"/>
    </row>
    <row r="26" spans="1:13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0"/>
      <c r="M26" s="7"/>
    </row>
    <row r="27" spans="1:13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0"/>
      <c r="M27" s="7"/>
    </row>
    <row r="28" spans="1:13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</row>
    <row r="29" spans="1:13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0"/>
      <c r="M29" s="11" t="s">
        <v>21</v>
      </c>
    </row>
    <row r="30" spans="1:13" ht="1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0"/>
      <c r="M30" s="11" t="s">
        <v>22</v>
      </c>
    </row>
    <row r="31" spans="1:13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0"/>
      <c r="M31" s="7"/>
    </row>
    <row r="32" spans="1:13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0"/>
      <c r="M32" s="7"/>
    </row>
    <row r="33" spans="12:12" x14ac:dyDescent="0.2">
      <c r="L33" s="10"/>
    </row>
    <row r="34" spans="12:12" x14ac:dyDescent="0.2">
      <c r="L34" s="10"/>
    </row>
    <row r="35" spans="12:12" x14ac:dyDescent="0.2">
      <c r="L35" s="10"/>
    </row>
    <row r="36" spans="12:12" x14ac:dyDescent="0.2">
      <c r="L36" s="10"/>
    </row>
    <row r="37" spans="12:12" x14ac:dyDescent="0.2">
      <c r="L37" s="10"/>
    </row>
    <row r="38" spans="12:12" x14ac:dyDescent="0.2">
      <c r="L38" s="10"/>
    </row>
    <row r="39" spans="12:12" x14ac:dyDescent="0.2">
      <c r="L39" s="10"/>
    </row>
    <row r="40" spans="12:12" x14ac:dyDescent="0.2">
      <c r="L40" s="10"/>
    </row>
    <row r="41" spans="12:12" x14ac:dyDescent="0.2">
      <c r="L41" s="10"/>
    </row>
    <row r="42" spans="12:12" x14ac:dyDescent="0.2">
      <c r="L42" s="10"/>
    </row>
    <row r="43" spans="12:12" x14ac:dyDescent="0.2">
      <c r="L43" s="10"/>
    </row>
    <row r="44" spans="12:12" x14ac:dyDescent="0.2">
      <c r="L44" s="10"/>
    </row>
    <row r="45" spans="12:12" x14ac:dyDescent="0.2">
      <c r="L45" s="10"/>
    </row>
    <row r="46" spans="12:12" x14ac:dyDescent="0.2">
      <c r="L46" s="10"/>
    </row>
    <row r="47" spans="12:12" x14ac:dyDescent="0.2">
      <c r="L47" s="10"/>
    </row>
  </sheetData>
  <mergeCells count="4">
    <mergeCell ref="A3:W3"/>
    <mergeCell ref="A5:W5"/>
    <mergeCell ref="A7:L7"/>
    <mergeCell ref="M7:W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3"/>
  <sheetViews>
    <sheetView tabSelected="1" view="pageBreakPreview" zoomScale="80" zoomScaleNormal="100" zoomScaleSheetLayoutView="80" workbookViewId="0">
      <selection activeCell="B3" sqref="B3"/>
    </sheetView>
  </sheetViews>
  <sheetFormatPr defaultRowHeight="15" x14ac:dyDescent="0.25"/>
  <cols>
    <col min="1" max="1" width="9.28515625" style="87" customWidth="1"/>
    <col min="2" max="2" width="91.85546875" style="87" customWidth="1"/>
    <col min="3" max="3" width="3.7109375" style="87" customWidth="1"/>
    <col min="4" max="4" width="27.28515625" style="87" customWidth="1"/>
    <col min="5" max="5" width="27.5703125" style="89" customWidth="1"/>
    <col min="6" max="6" width="25.85546875" style="89" customWidth="1"/>
    <col min="7" max="7" width="9.42578125" style="1" customWidth="1"/>
    <col min="8" max="9" width="9.140625" style="1"/>
    <col min="10" max="10" width="10.28515625" style="1" customWidth="1"/>
    <col min="11" max="16384" width="9.140625" style="1"/>
  </cols>
  <sheetData>
    <row r="1" spans="1:6" ht="24.95" customHeight="1" x14ac:dyDescent="0.25">
      <c r="A1" s="12"/>
      <c r="B1" s="14"/>
      <c r="C1" s="15"/>
      <c r="D1" s="16"/>
      <c r="E1" s="17"/>
      <c r="F1" s="16">
        <v>2019</v>
      </c>
    </row>
    <row r="2" spans="1:6" ht="16.5" customHeight="1" x14ac:dyDescent="0.25">
      <c r="A2" s="12"/>
      <c r="B2" s="18" t="s">
        <v>7</v>
      </c>
      <c r="C2" s="19"/>
      <c r="D2" s="20" t="s">
        <v>8</v>
      </c>
      <c r="E2" s="13"/>
      <c r="F2" s="21" t="s">
        <v>28</v>
      </c>
    </row>
    <row r="3" spans="1:6" ht="24.95" customHeight="1" x14ac:dyDescent="0.25">
      <c r="A3" s="12"/>
      <c r="B3" s="22"/>
      <c r="C3" s="23"/>
      <c r="D3" s="12"/>
      <c r="E3" s="13"/>
      <c r="F3" s="13"/>
    </row>
    <row r="4" spans="1:6" ht="24.95" customHeight="1" x14ac:dyDescent="0.25">
      <c r="A4" s="24"/>
      <c r="B4" s="25" t="s">
        <v>23</v>
      </c>
      <c r="C4" s="26"/>
      <c r="D4" s="12"/>
      <c r="E4" s="13"/>
      <c r="F4" s="13"/>
    </row>
    <row r="5" spans="1:6" ht="24.95" customHeight="1" x14ac:dyDescent="0.25">
      <c r="A5" s="27" t="s">
        <v>4</v>
      </c>
      <c r="B5" s="29" t="str">
        <f>"Complete Step 1 if  you are reporting an expense incurred in "&amp; F1-1&amp;", for amortization."</f>
        <v>Complete Step 1 if  you are reporting an expense incurred in 2018, for amortization.</v>
      </c>
      <c r="C5" s="29"/>
      <c r="D5" s="30"/>
      <c r="E5" s="31"/>
      <c r="F5" s="32"/>
    </row>
    <row r="6" spans="1:6" ht="24.95" customHeight="1" x14ac:dyDescent="0.25">
      <c r="A6" s="33" t="s">
        <v>5</v>
      </c>
      <c r="B6" s="34" t="s">
        <v>29</v>
      </c>
      <c r="C6" s="34"/>
      <c r="D6" s="30"/>
      <c r="E6" s="30"/>
      <c r="F6" s="30"/>
    </row>
    <row r="7" spans="1:6" ht="24.95" customHeight="1" x14ac:dyDescent="0.25">
      <c r="A7" s="35" t="s">
        <v>6</v>
      </c>
      <c r="B7" s="36" t="str">
        <f>"Complete Step 3 to report funding from previous years and new "&amp;F1-1&amp;" Minor Capital or Transitional Funding"</f>
        <v>Complete Step 3 to report funding from previous years and new 2018 Minor Capital or Transitional Funding</v>
      </c>
      <c r="C7" s="36"/>
      <c r="D7" s="36"/>
      <c r="E7" s="36"/>
      <c r="F7" s="13"/>
    </row>
    <row r="8" spans="1:6" ht="17.25" customHeight="1" x14ac:dyDescent="0.25">
      <c r="A8" s="24"/>
      <c r="B8" s="12"/>
      <c r="C8" s="12"/>
      <c r="D8" s="12"/>
      <c r="E8" s="13"/>
      <c r="F8" s="13"/>
    </row>
    <row r="9" spans="1:6" ht="15.75" customHeight="1" thickBot="1" x14ac:dyDescent="0.3">
      <c r="A9" s="24"/>
      <c r="B9" s="28"/>
      <c r="C9" s="28"/>
      <c r="D9" s="37"/>
      <c r="E9" s="37"/>
      <c r="F9" s="13"/>
    </row>
    <row r="10" spans="1:6" ht="32.25" thickBot="1" x14ac:dyDescent="0.3">
      <c r="A10" s="27" t="s">
        <v>4</v>
      </c>
      <c r="B10" s="38" t="str">
        <f>"List individual items/renovations purchased or completed in "&amp;F1-1&amp;" exceeding $5,000"</f>
        <v>List individual items/renovations purchased or completed in 2018 exceeding $5,000</v>
      </c>
      <c r="C10" s="91"/>
      <c r="D10" s="38" t="s">
        <v>12</v>
      </c>
      <c r="E10" s="92" t="s">
        <v>13</v>
      </c>
      <c r="F10" s="92" t="s">
        <v>9</v>
      </c>
    </row>
    <row r="11" spans="1:6" ht="30" customHeight="1" x14ac:dyDescent="0.25">
      <c r="A11" s="39"/>
      <c r="B11" s="40"/>
      <c r="C11" s="41"/>
      <c r="D11" s="42"/>
      <c r="E11" s="43">
        <f t="shared" ref="E11:E16" si="0">D11/5</f>
        <v>0</v>
      </c>
      <c r="F11" s="44"/>
    </row>
    <row r="12" spans="1:6" ht="30" customHeight="1" x14ac:dyDescent="0.25">
      <c r="A12" s="39"/>
      <c r="B12" s="45"/>
      <c r="C12" s="46"/>
      <c r="D12" s="47"/>
      <c r="E12" s="48">
        <f t="shared" si="0"/>
        <v>0</v>
      </c>
      <c r="F12" s="49"/>
    </row>
    <row r="13" spans="1:6" ht="30" customHeight="1" x14ac:dyDescent="0.25">
      <c r="A13" s="39"/>
      <c r="B13" s="45"/>
      <c r="C13" s="46"/>
      <c r="D13" s="47"/>
      <c r="E13" s="48">
        <f t="shared" si="0"/>
        <v>0</v>
      </c>
      <c r="F13" s="49"/>
    </row>
    <row r="14" spans="1:6" ht="30" customHeight="1" x14ac:dyDescent="0.25">
      <c r="A14" s="39"/>
      <c r="B14" s="45"/>
      <c r="C14" s="46"/>
      <c r="D14" s="47"/>
      <c r="E14" s="48">
        <f t="shared" si="0"/>
        <v>0</v>
      </c>
      <c r="F14" s="49"/>
    </row>
    <row r="15" spans="1:6" ht="30" customHeight="1" x14ac:dyDescent="0.25">
      <c r="A15" s="39"/>
      <c r="B15" s="45"/>
      <c r="C15" s="46"/>
      <c r="D15" s="47"/>
      <c r="E15" s="48">
        <f t="shared" si="0"/>
        <v>0</v>
      </c>
      <c r="F15" s="49"/>
    </row>
    <row r="16" spans="1:6" ht="30" customHeight="1" x14ac:dyDescent="0.25">
      <c r="A16" s="39"/>
      <c r="B16" s="45"/>
      <c r="C16" s="46"/>
      <c r="D16" s="47"/>
      <c r="E16" s="50">
        <f t="shared" si="0"/>
        <v>0</v>
      </c>
      <c r="F16" s="51"/>
    </row>
    <row r="17" spans="1:8" ht="24.95" customHeight="1" thickBot="1" x14ac:dyDescent="0.3">
      <c r="A17" s="24"/>
      <c r="B17" s="52"/>
      <c r="C17" s="52"/>
      <c r="D17" s="53" t="str">
        <f>"Total amortization expense requested for " &amp; F1</f>
        <v>Total amortization expense requested for 2019</v>
      </c>
      <c r="E17" s="54">
        <f>SUM(E11:E16)</f>
        <v>0</v>
      </c>
      <c r="F17" s="55"/>
    </row>
    <row r="18" spans="1:8" ht="24.95" customHeight="1" thickTop="1" x14ac:dyDescent="0.25">
      <c r="A18" s="24"/>
      <c r="B18" s="12"/>
      <c r="C18" s="12"/>
      <c r="D18" s="12" t="s">
        <v>0</v>
      </c>
      <c r="E18" s="13"/>
      <c r="F18" s="13"/>
    </row>
    <row r="19" spans="1:8" ht="19.5" customHeight="1" x14ac:dyDescent="0.25">
      <c r="A19" s="24"/>
      <c r="B19" s="12"/>
      <c r="C19" s="12"/>
      <c r="D19" s="12"/>
      <c r="E19" s="13"/>
      <c r="F19" s="13"/>
    </row>
    <row r="20" spans="1:8" ht="25.5" customHeight="1" x14ac:dyDescent="0.25">
      <c r="A20" s="24"/>
      <c r="B20" s="12"/>
      <c r="C20" s="12"/>
      <c r="D20" s="12"/>
      <c r="E20" s="13"/>
      <c r="F20" s="12"/>
    </row>
    <row r="21" spans="1:8" ht="21.75" customHeight="1" thickBot="1" x14ac:dyDescent="0.3">
      <c r="A21" s="24"/>
      <c r="B21" s="56"/>
      <c r="C21" s="56"/>
      <c r="D21" s="56"/>
      <c r="E21" s="56"/>
      <c r="F21" s="13"/>
    </row>
    <row r="22" spans="1:8" ht="35.1" customHeight="1" thickBot="1" x14ac:dyDescent="0.3">
      <c r="A22" s="33" t="s">
        <v>5</v>
      </c>
      <c r="B22" s="93" t="s">
        <v>26</v>
      </c>
      <c r="C22" s="94"/>
      <c r="D22" s="95"/>
      <c r="E22" s="95"/>
      <c r="F22" s="96"/>
    </row>
    <row r="23" spans="1:8" ht="48" thickBot="1" x14ac:dyDescent="0.3">
      <c r="A23" s="57"/>
      <c r="B23" s="97" t="s">
        <v>1</v>
      </c>
      <c r="C23" s="98"/>
      <c r="D23" s="99" t="s">
        <v>25</v>
      </c>
      <c r="E23" s="100" t="s">
        <v>10</v>
      </c>
      <c r="F23" s="100" t="s">
        <v>9</v>
      </c>
    </row>
    <row r="24" spans="1:8" ht="30" customHeight="1" x14ac:dyDescent="0.25">
      <c r="A24" s="58"/>
      <c r="B24" s="59" t="str">
        <f>F1-1&amp;" Submission"</f>
        <v>2018 Submission</v>
      </c>
      <c r="C24" s="60"/>
      <c r="D24" s="61"/>
      <c r="E24" s="43">
        <f>D24/5</f>
        <v>0</v>
      </c>
      <c r="F24" s="62"/>
    </row>
    <row r="25" spans="1:8" ht="30" customHeight="1" x14ac:dyDescent="0.25">
      <c r="A25" s="58"/>
      <c r="B25" s="63" t="str">
        <f>F1-2&amp;" Submission"</f>
        <v>2017 Submission</v>
      </c>
      <c r="C25" s="64"/>
      <c r="D25" s="65"/>
      <c r="E25" s="48">
        <f>D25/5</f>
        <v>0</v>
      </c>
      <c r="F25" s="66"/>
    </row>
    <row r="26" spans="1:8" ht="30" customHeight="1" x14ac:dyDescent="0.25">
      <c r="A26" s="58"/>
      <c r="B26" s="63" t="str">
        <f>F1-3&amp;" Submission"</f>
        <v>2016 Submission</v>
      </c>
      <c r="C26" s="64"/>
      <c r="D26" s="65"/>
      <c r="E26" s="48">
        <f>D26/5</f>
        <v>0</v>
      </c>
      <c r="F26" s="66"/>
    </row>
    <row r="27" spans="1:8" ht="30" customHeight="1" x14ac:dyDescent="0.25">
      <c r="A27" s="58"/>
      <c r="B27" s="63" t="str">
        <f>F1-4&amp;" Submission"</f>
        <v>2015 Submission</v>
      </c>
      <c r="C27" s="64"/>
      <c r="D27" s="65"/>
      <c r="E27" s="50">
        <f>D27/5</f>
        <v>0</v>
      </c>
      <c r="F27" s="67"/>
    </row>
    <row r="28" spans="1:8" ht="24.95" customHeight="1" thickBot="1" x14ac:dyDescent="0.35">
      <c r="A28" s="68"/>
      <c r="B28" s="69"/>
      <c r="C28" s="69"/>
      <c r="D28" s="70" t="s">
        <v>27</v>
      </c>
      <c r="E28" s="71">
        <f>SUM(E24:E27)</f>
        <v>0</v>
      </c>
      <c r="F28" s="55"/>
      <c r="G28" s="3"/>
      <c r="H28" s="5"/>
    </row>
    <row r="29" spans="1:8" ht="24.95" customHeight="1" thickTop="1" thickBot="1" x14ac:dyDescent="0.35">
      <c r="A29" s="68"/>
      <c r="B29" s="12"/>
      <c r="C29" s="12"/>
      <c r="D29" s="12"/>
      <c r="E29" s="13"/>
      <c r="F29" s="12"/>
      <c r="G29" s="5"/>
      <c r="H29" s="2"/>
    </row>
    <row r="30" spans="1:8" ht="35.1" customHeight="1" thickBot="1" x14ac:dyDescent="0.3">
      <c r="A30" s="35" t="s">
        <v>6</v>
      </c>
      <c r="B30" s="93" t="s">
        <v>11</v>
      </c>
      <c r="C30" s="94"/>
      <c r="D30" s="101"/>
      <c r="E30" s="102"/>
      <c r="F30" s="103"/>
      <c r="G30" s="2"/>
      <c r="H30" s="4"/>
    </row>
    <row r="31" spans="1:8" ht="32.25" thickBot="1" x14ac:dyDescent="0.3">
      <c r="A31" s="72"/>
      <c r="B31" s="97" t="s">
        <v>1</v>
      </c>
      <c r="C31" s="98"/>
      <c r="D31" s="104" t="s">
        <v>3</v>
      </c>
      <c r="E31" s="105" t="s">
        <v>2</v>
      </c>
      <c r="F31" s="100" t="s">
        <v>24</v>
      </c>
      <c r="G31" s="2"/>
      <c r="H31" s="4"/>
    </row>
    <row r="32" spans="1:8" ht="30" customHeight="1" x14ac:dyDescent="0.25">
      <c r="A32" s="68"/>
      <c r="B32" s="59">
        <f>F1-1</f>
        <v>2018</v>
      </c>
      <c r="C32" s="60"/>
      <c r="D32" s="41"/>
      <c r="E32" s="73"/>
      <c r="F32" s="74"/>
      <c r="G32" s="2"/>
      <c r="H32" s="4"/>
    </row>
    <row r="33" spans="1:8" ht="30" customHeight="1" x14ac:dyDescent="0.25">
      <c r="A33" s="13"/>
      <c r="B33" s="63">
        <f>B32-1</f>
        <v>2017</v>
      </c>
      <c r="C33" s="64"/>
      <c r="D33" s="75"/>
      <c r="E33" s="47"/>
      <c r="F33" s="75"/>
      <c r="G33" s="4"/>
      <c r="H33" s="2"/>
    </row>
    <row r="34" spans="1:8" ht="30" customHeight="1" x14ac:dyDescent="0.25">
      <c r="A34" s="13"/>
      <c r="B34" s="63">
        <f>B33-1</f>
        <v>2016</v>
      </c>
      <c r="C34" s="64"/>
      <c r="D34" s="75"/>
      <c r="E34" s="47"/>
      <c r="F34" s="75"/>
      <c r="G34" s="4"/>
      <c r="H34" s="2"/>
    </row>
    <row r="35" spans="1:8" ht="30" customHeight="1" x14ac:dyDescent="0.25">
      <c r="A35" s="13"/>
      <c r="B35" s="63">
        <f>B34-1</f>
        <v>2015</v>
      </c>
      <c r="C35" s="64"/>
      <c r="D35" s="75"/>
      <c r="E35" s="47"/>
      <c r="F35" s="75"/>
      <c r="G35" s="2"/>
      <c r="H35" s="2"/>
    </row>
    <row r="36" spans="1:8" ht="24.95" customHeight="1" x14ac:dyDescent="0.25">
      <c r="A36" s="76"/>
      <c r="B36" s="77"/>
      <c r="C36" s="77"/>
      <c r="D36" s="78"/>
      <c r="E36" s="52"/>
      <c r="F36" s="52"/>
      <c r="G36" s="2"/>
      <c r="H36" s="2"/>
    </row>
    <row r="37" spans="1:8" ht="18" customHeight="1" thickBot="1" x14ac:dyDescent="0.3">
      <c r="A37" s="13"/>
      <c r="B37" s="79"/>
      <c r="C37" s="79"/>
      <c r="D37" s="80" t="str">
        <f>"Total amortization expense to be reported in budget submission for " &amp;F1</f>
        <v>Total amortization expense to be reported in budget submission for 2019</v>
      </c>
      <c r="E37" s="81">
        <f>E17+E28</f>
        <v>0</v>
      </c>
      <c r="F37" s="82"/>
    </row>
    <row r="38" spans="1:8" ht="38.25" customHeight="1" thickTop="1" x14ac:dyDescent="0.25">
      <c r="A38" s="13"/>
      <c r="B38" s="83"/>
      <c r="C38" s="83"/>
      <c r="D38" s="84"/>
      <c r="E38" s="82"/>
      <c r="F38" s="82"/>
    </row>
    <row r="39" spans="1:8" ht="38.25" customHeight="1" x14ac:dyDescent="0.25">
      <c r="A39" s="13"/>
      <c r="B39" s="83"/>
      <c r="C39" s="83"/>
      <c r="D39" s="84"/>
      <c r="E39" s="82"/>
      <c r="F39" s="82"/>
    </row>
    <row r="40" spans="1:8" ht="18" customHeight="1" x14ac:dyDescent="0.25">
      <c r="A40" s="85"/>
      <c r="B40" s="83"/>
      <c r="C40" s="83"/>
      <c r="D40" s="82"/>
      <c r="E40" s="82"/>
      <c r="F40" s="85"/>
    </row>
    <row r="41" spans="1:8" ht="18" customHeight="1" x14ac:dyDescent="0.25">
      <c r="A41" s="86" t="s">
        <v>30</v>
      </c>
      <c r="B41" s="83"/>
      <c r="C41" s="83"/>
      <c r="D41" s="82"/>
      <c r="E41" s="82"/>
      <c r="F41" s="85"/>
    </row>
    <row r="42" spans="1:8" ht="16.5" x14ac:dyDescent="0.25">
      <c r="B42" s="88"/>
      <c r="C42" s="88"/>
    </row>
    <row r="43" spans="1:8" x14ac:dyDescent="0.25">
      <c r="B43" s="90"/>
      <c r="C43" s="90"/>
    </row>
  </sheetData>
  <sheetProtection formatCells="0"/>
  <printOptions horizontalCentered="1" verticalCentered="1"/>
  <pageMargins left="0" right="0" top="0.23622047244094491" bottom="0.23622047244094491" header="0" footer="7.874015748031496E-2"/>
  <pageSetup scale="54" orientation="portrait" r:id="rId1"/>
  <headerFooter>
    <oddHeader>&amp;L&amp;G Children's Services&amp;R&amp;"Arial,Regular"&amp;10Approval&amp;"Arial,Bold"&amp;18
Child Care Centre Budget - Amortization Expense</oddHeader>
    <oddFooter>&amp;L&amp;10 25-0549 2018-09&amp;R&amp;G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Amortization Expenses</vt:lpstr>
      <vt:lpstr>MustFill</vt:lpstr>
      <vt:lpstr>'Amortization Expenses'!Print_Area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Adelina Caputi</cp:lastModifiedBy>
  <cp:lastPrinted>2018-09-12T13:36:28Z</cp:lastPrinted>
  <dcterms:created xsi:type="dcterms:W3CDTF">2012-11-26T01:03:21Z</dcterms:created>
  <dcterms:modified xsi:type="dcterms:W3CDTF">2018-09-12T13:36:34Z</dcterms:modified>
</cp:coreProperties>
</file>